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660" activeTab="0"/>
  </bookViews>
  <sheets>
    <sheet name="прогноз осн.хар.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<sst xmlns="http://schemas.openxmlformats.org/spreadsheetml/2006/main" count="43" uniqueCount="41">
  <si>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</si>
  <si>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№ п/п</t>
  </si>
  <si>
    <t>Наименование показателя</t>
  </si>
  <si>
    <t>1.</t>
  </si>
  <si>
    <t>Доходы бюджета- всего</t>
  </si>
  <si>
    <t>в том числе:</t>
  </si>
  <si>
    <t>1.1.</t>
  </si>
  <si>
    <t>-налоговые доходы</t>
  </si>
  <si>
    <t>1.2.</t>
  </si>
  <si>
    <t>-неналоговые доходы</t>
  </si>
  <si>
    <t>1.3.</t>
  </si>
  <si>
    <t>-безвозмездные поступления</t>
  </si>
  <si>
    <t>2.</t>
  </si>
  <si>
    <t>Расходы бюджета - всего</t>
  </si>
  <si>
    <t>2.1.</t>
  </si>
  <si>
    <t>- на финансовое обеспечение муниципальных программ</t>
  </si>
  <si>
    <t>2.2.</t>
  </si>
  <si>
    <t>-на непрограммные направления расходов бюджета</t>
  </si>
  <si>
    <t>3.</t>
  </si>
  <si>
    <t>Дефицит (профицит) бюджета</t>
  </si>
  <si>
    <t>4.</t>
  </si>
  <si>
    <t>Отношение дефицита бюджета к общему годовому объему доходов бюджета поселения без учета объема безвозмездных поступлений (в процентах)</t>
  </si>
  <si>
    <t>5.</t>
  </si>
  <si>
    <t>Источники финансирования бюджета- всего</t>
  </si>
  <si>
    <t xml:space="preserve">5.1.    </t>
  </si>
  <si>
    <t>Указывается состав источников финансирования дефицита бюджета</t>
  </si>
  <si>
    <t>За счет переходящего остатка</t>
  </si>
  <si>
    <t>6.</t>
  </si>
  <si>
    <t>Объем муниципального долга на 1 января соответствующего финансового года</t>
  </si>
  <si>
    <t>7.</t>
  </si>
  <si>
    <t>Объем муниципальных заимствований в соответствующем финансовом году</t>
  </si>
  <si>
    <t>8.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</si>
  <si>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</si>
  <si>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9.</t>
  </si>
  <si>
    <t>Объем расходов на обслуживание муниципального долга</t>
  </si>
  <si>
    <t xml:space="preserve">Прогноз основных характеристик Васильевского  сельского поселения </t>
  </si>
  <si>
    <t>2023 год</t>
  </si>
  <si>
    <t>2024 год</t>
  </si>
  <si>
    <t>на 2023 год и на плановый период 2024 и 2025 годов</t>
  </si>
  <si>
    <t>2022 год      утверждено решением о бюджете в действующей редакции</t>
  </si>
  <si>
    <t>2025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</si>
</sst>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  <numFmt numFmtId="193" formatCode="#,##0.0\ &quot;₽&quot;"/>
    <numFmt numFmtId="194" formatCode="#,##0.0\ _₽"/>
    <numFmt numFmtId="195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94" fontId="1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22">
      <selection activeCell="I10" sqref="I10"/>
    </sheetView>
  </sheetViews>
  <sheetFormatPr defaultColWidth="9.140625" defaultRowHeight="12.75"/>
  <cols>
    <col min="1" max="1" width="5.7109375" style="0" customWidth="1"/>
    <col min="2" max="2" width="25.140625" style="0" customWidth="1"/>
    <col min="3" max="3" width="14.8515625" style="0" customWidth="1"/>
    <col min="4" max="4" width="12.28125" style="0" customWidth="1"/>
    <col min="5" max="5" width="15.57421875" style="0" customWidth="1"/>
    <col min="6" max="6" width="15.140625" style="0" customWidth="1"/>
    <col min="7" max="7" width="14.00390625" style="0" customWidth="1"/>
    <col min="8" max="8" width="13.7109375" style="0" customWidth="1"/>
    <col min="9" max="9" width="14.00390625" style="0" customWidth="1"/>
    <col min="10" max="10" width="13.8515625" style="0" customWidth="1"/>
    <col min="11" max="11" width="12.00390625" style="0" customWidth="1"/>
  </cols>
  <sheetData>
    <row r="1" ht="15.75">
      <c r="A1" s="3"/>
    </row>
    <row r="2" spans="1:9" ht="15.75">
      <c r="A2" s="11" t="s">
        <v>35</v>
      </c>
      <c r="B2" s="11"/>
      <c r="C2" s="11"/>
      <c r="D2" s="11"/>
      <c r="E2" s="11"/>
      <c r="F2" s="11"/>
      <c r="G2" s="4"/>
      <c r="H2" s="4"/>
      <c r="I2" s="4"/>
    </row>
    <row r="3" spans="1:9" ht="15.75">
      <c r="A3" s="11" t="s">
        <v>38</v>
      </c>
      <c r="B3" s="11"/>
      <c r="C3" s="11"/>
      <c r="D3" s="11"/>
      <c r="E3" s="11"/>
      <c r="F3" s="11"/>
      <c r="G3" s="4"/>
      <c r="H3" s="4"/>
      <c r="I3" s="4"/>
    </row>
    <row r="4" ht="15.75">
      <c r="F4" s="2" t="s">
        <v>0</v>
      </c>
    </row>
    <row r="5" spans="1:6" ht="102.75" customHeight="1">
      <c r="A5" s="1" t="s">
        <v>1</v>
      </c>
      <c r="B5" s="1" t="s">
        <v>2</v>
      </c>
      <c r="C5" s="1" t="s">
        <v>39</v>
      </c>
      <c r="D5" s="1" t="s">
        <v>36</v>
      </c>
      <c r="E5" s="1" t="s">
        <v>37</v>
      </c>
      <c r="F5" s="1" t="s">
        <v>40</v>
      </c>
    </row>
    <row r="6" spans="1:6" ht="47.25" customHeight="1">
      <c r="A6" s="8" t="s">
        <v>3</v>
      </c>
      <c r="B6" s="8" t="s">
        <v>4</v>
      </c>
      <c r="C6" s="9">
        <v>12800.8</v>
      </c>
      <c r="D6" s="9">
        <f>D8+D9+D10</f>
        <v>10759.099999999999</v>
      </c>
      <c r="E6" s="9">
        <f>E8+E9+E10</f>
        <v>8733.8</v>
      </c>
      <c r="F6" s="9">
        <f>F8+F9+F10</f>
        <v>8612.6</v>
      </c>
    </row>
    <row r="7" spans="1:6" ht="15.75">
      <c r="A7" s="5"/>
      <c r="B7" s="5" t="s">
        <v>5</v>
      </c>
      <c r="C7" s="10"/>
      <c r="D7" s="10"/>
      <c r="E7" s="10"/>
      <c r="F7" s="10"/>
    </row>
    <row r="8" spans="1:6" ht="15.75">
      <c r="A8" s="5" t="s">
        <v>6</v>
      </c>
      <c r="B8" s="5" t="s">
        <v>7</v>
      </c>
      <c r="C8" s="10">
        <v>1662</v>
      </c>
      <c r="D8" s="10">
        <v>1714.6</v>
      </c>
      <c r="E8" s="10">
        <v>1729.2</v>
      </c>
      <c r="F8" s="10">
        <v>1729.2</v>
      </c>
    </row>
    <row r="9" spans="1:6" ht="15.75">
      <c r="A9" s="5" t="s">
        <v>8</v>
      </c>
      <c r="B9" s="5" t="s">
        <v>9</v>
      </c>
      <c r="C9" s="10">
        <v>286.2</v>
      </c>
      <c r="D9" s="10">
        <v>213.7</v>
      </c>
      <c r="E9" s="10">
        <v>270.2</v>
      </c>
      <c r="F9" s="10">
        <v>403.9</v>
      </c>
    </row>
    <row r="10" spans="1:6" ht="31.5">
      <c r="A10" s="5" t="s">
        <v>10</v>
      </c>
      <c r="B10" s="5" t="s">
        <v>11</v>
      </c>
      <c r="C10" s="10">
        <v>12890.7</v>
      </c>
      <c r="D10" s="10">
        <v>8830.8</v>
      </c>
      <c r="E10" s="10">
        <v>6734.4</v>
      </c>
      <c r="F10" s="10">
        <v>6479.5</v>
      </c>
    </row>
    <row r="11" spans="1:6" ht="31.5">
      <c r="A11" s="5" t="s">
        <v>12</v>
      </c>
      <c r="B11" s="5" t="s">
        <v>13</v>
      </c>
      <c r="C11" s="10">
        <v>12890.7</v>
      </c>
      <c r="D11" s="10">
        <f>SUM(D13:D14)</f>
        <v>10759.1</v>
      </c>
      <c r="E11" s="10">
        <f>SUM(E13:E14)</f>
        <v>8733.8</v>
      </c>
      <c r="F11" s="10">
        <f>SUM(F13:F14)</f>
        <v>8612.6</v>
      </c>
    </row>
    <row r="12" spans="1:6" ht="15.75">
      <c r="A12" s="5"/>
      <c r="B12" s="5" t="s">
        <v>5</v>
      </c>
      <c r="C12" s="10"/>
      <c r="D12" s="10"/>
      <c r="E12" s="10"/>
      <c r="F12" s="10"/>
    </row>
    <row r="13" spans="1:6" ht="63">
      <c r="A13" s="5" t="s">
        <v>14</v>
      </c>
      <c r="B13" s="5" t="s">
        <v>15</v>
      </c>
      <c r="C13" s="10">
        <v>12129</v>
      </c>
      <c r="D13" s="10">
        <v>10122</v>
      </c>
      <c r="E13" s="10">
        <v>8207.9</v>
      </c>
      <c r="F13" s="10">
        <v>8137.3</v>
      </c>
    </row>
    <row r="14" spans="1:6" ht="47.25">
      <c r="A14" s="5" t="s">
        <v>16</v>
      </c>
      <c r="B14" s="5" t="s">
        <v>17</v>
      </c>
      <c r="C14" s="10">
        <v>671.8</v>
      </c>
      <c r="D14" s="10">
        <v>637.1</v>
      </c>
      <c r="E14" s="10">
        <v>525.9</v>
      </c>
      <c r="F14" s="10">
        <v>475.3</v>
      </c>
    </row>
    <row r="15" spans="1:6" ht="31.5">
      <c r="A15" s="5" t="s">
        <v>18</v>
      </c>
      <c r="B15" s="5" t="s">
        <v>19</v>
      </c>
      <c r="C15" s="10">
        <v>89.9</v>
      </c>
      <c r="D15" s="10">
        <f>D6-D11</f>
        <v>0</v>
      </c>
      <c r="E15" s="10">
        <f>E6-E11</f>
        <v>0</v>
      </c>
      <c r="F15" s="10">
        <f>F6-F11</f>
        <v>0</v>
      </c>
    </row>
    <row r="16" spans="1:6" ht="126">
      <c r="A16" s="5" t="s">
        <v>20</v>
      </c>
      <c r="B16" s="5" t="s">
        <v>21</v>
      </c>
      <c r="C16" s="10">
        <v>12</v>
      </c>
      <c r="D16" s="10">
        <v>0</v>
      </c>
      <c r="E16" s="10">
        <v>0</v>
      </c>
      <c r="F16" s="10">
        <v>0</v>
      </c>
    </row>
    <row r="17" spans="1:6" ht="47.25">
      <c r="A17" s="5" t="s">
        <v>22</v>
      </c>
      <c r="B17" s="5" t="s">
        <v>23</v>
      </c>
      <c r="C17" s="10">
        <v>196.1</v>
      </c>
      <c r="D17" s="10">
        <v>0</v>
      </c>
      <c r="E17" s="10">
        <v>0</v>
      </c>
      <c r="F17" s="10">
        <v>0</v>
      </c>
    </row>
    <row r="18" spans="1:6" ht="15.75">
      <c r="A18" s="5"/>
      <c r="B18" s="5" t="s">
        <v>5</v>
      </c>
      <c r="C18" s="10"/>
      <c r="D18" s="10"/>
      <c r="E18" s="10"/>
      <c r="F18" s="10"/>
    </row>
    <row r="19" spans="1:6" ht="63">
      <c r="A19" s="5" t="s">
        <v>24</v>
      </c>
      <c r="B19" s="6" t="s">
        <v>25</v>
      </c>
      <c r="C19" s="7" t="s">
        <v>26</v>
      </c>
      <c r="D19" s="7"/>
      <c r="E19" s="7"/>
      <c r="F19" s="7"/>
    </row>
    <row r="20" spans="1:6" ht="63">
      <c r="A20" s="5" t="s">
        <v>27</v>
      </c>
      <c r="B20" s="5" t="s">
        <v>28</v>
      </c>
      <c r="C20" s="10">
        <v>0</v>
      </c>
      <c r="D20" s="10">
        <v>0</v>
      </c>
      <c r="E20" s="10">
        <v>0</v>
      </c>
      <c r="F20" s="10">
        <v>0</v>
      </c>
    </row>
    <row r="21" spans="1:6" ht="63">
      <c r="A21" s="5" t="s">
        <v>29</v>
      </c>
      <c r="B21" s="5" t="s">
        <v>30</v>
      </c>
      <c r="C21" s="10">
        <v>0</v>
      </c>
      <c r="D21" s="10">
        <v>0</v>
      </c>
      <c r="E21" s="10">
        <v>0</v>
      </c>
      <c r="F21" s="10">
        <v>0</v>
      </c>
    </row>
    <row r="22" spans="1:6" ht="126">
      <c r="A22" s="5" t="s">
        <v>31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</row>
    <row r="23" spans="1:6" ht="47.25">
      <c r="A23" s="5" t="s">
        <v>33</v>
      </c>
      <c r="B23" s="5" t="s">
        <v>34</v>
      </c>
      <c r="C23" s="10">
        <v>0</v>
      </c>
      <c r="D23" s="10">
        <v>0</v>
      </c>
      <c r="E23" s="10">
        <v>0</v>
      </c>
      <c r="F23" s="10">
        <v>0</v>
      </c>
    </row>
  </sheetData>
  <sheetProtection/>
  <mergeCells count="2">
    <mergeCell ref="A2:F2"/>
    <mergeCell ref="A3:F3"/>
  </mergeCells>
  <printOptions/>
  <pageMargins left="0.1968503937007874" right="0.1968503937007874" top="0.7874015748031497" bottom="0.7874015748031497" header="0.31496062992125984" footer="0.3149606299212598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Пользователь</cp:lastModifiedBy>
  <cp:lastPrinted>2022-11-02T06:44:06Z</cp:lastPrinted>
  <dcterms:created xsi:type="dcterms:W3CDTF">2017-11-15T07:07:51Z</dcterms:created>
  <dcterms:modified xsi:type="dcterms:W3CDTF">2022-11-08T07:41:24Z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